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VIN" sheetId="1" r:id="rId1"/>
  </sheets>
  <definedNames/>
  <calcPr fullCalcOnLoad="1"/>
</workbook>
</file>

<file path=xl/sharedStrings.xml><?xml version="1.0" encoding="utf-8"?>
<sst xmlns="http://schemas.openxmlformats.org/spreadsheetml/2006/main" count="235" uniqueCount="171">
  <si>
    <t>C</t>
  </si>
  <si>
    <t>D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</si>
  <si>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</si>
  <si>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</si>
  <si>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</si>
  <si>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</si>
  <si>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</si>
  <si>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</si>
  <si>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</si>
  <si>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</si>
  <si>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</si>
  <si>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</si>
  <si>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</si>
  <si>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</si>
  <si>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</si>
  <si>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W</t>
  </si>
  <si>
    <t>X</t>
  </si>
  <si>
    <t>Y</t>
  </si>
  <si>
    <t>Pořadové číslo</t>
  </si>
  <si>
    <t>W0L</t>
  </si>
  <si>
    <t>Nevyuziva se</t>
  </si>
  <si>
    <t>Výrobce</t>
  </si>
  <si>
    <t>Model</t>
  </si>
  <si>
    <t>Modelová řada</t>
  </si>
  <si>
    <t>Specifikace</t>
  </si>
  <si>
    <t>Modelový rok</t>
  </si>
  <si>
    <t>Výrobní závod</t>
  </si>
  <si>
    <t>Opel</t>
  </si>
  <si>
    <t>E</t>
  </si>
  <si>
    <t>Speedster</t>
  </si>
  <si>
    <t>Agila</t>
  </si>
  <si>
    <t>Vectra, Calibra</t>
  </si>
  <si>
    <t>Corsa, Combo, Tigra</t>
  </si>
  <si>
    <t>Astra, Zafira</t>
  </si>
  <si>
    <t>Omega</t>
  </si>
  <si>
    <t>Corsa C</t>
  </si>
  <si>
    <t>Frontera</t>
  </si>
  <si>
    <t>A</t>
  </si>
  <si>
    <t>B</t>
  </si>
  <si>
    <t>Calibra A</t>
  </si>
  <si>
    <t>Tigra A</t>
  </si>
  <si>
    <t>Combo B</t>
  </si>
  <si>
    <t>Corsa B</t>
  </si>
  <si>
    <t>Frontera B</t>
  </si>
  <si>
    <t>Omega B</t>
  </si>
  <si>
    <t>Vectra B</t>
  </si>
  <si>
    <t>Astra F</t>
  </si>
  <si>
    <t>Astra G</t>
  </si>
  <si>
    <t>F68</t>
  </si>
  <si>
    <t>F08</t>
  </si>
  <si>
    <t>F19</t>
  </si>
  <si>
    <t>F35</t>
  </si>
  <si>
    <t>F07</t>
  </si>
  <si>
    <t>F48</t>
  </si>
  <si>
    <t>F67</t>
  </si>
  <si>
    <t>F69</t>
  </si>
  <si>
    <t>F25</t>
  </si>
  <si>
    <t>M35</t>
  </si>
  <si>
    <t>M69</t>
  </si>
  <si>
    <t>P35</t>
  </si>
  <si>
    <t>P69</t>
  </si>
  <si>
    <t>R97</t>
  </si>
  <si>
    <t>F75</t>
  </si>
  <si>
    <t>Agila 5 dveří</t>
  </si>
  <si>
    <t>Astra F 3 dveře</t>
  </si>
  <si>
    <t>Astra F 4 dveře</t>
  </si>
  <si>
    <t>Astra F Caravan</t>
  </si>
  <si>
    <t>Astra F 5 dveří</t>
  </si>
  <si>
    <t>Astra G Kupé</t>
  </si>
  <si>
    <t>Astra G 3 dveře</t>
  </si>
  <si>
    <t>Astra G Caravan</t>
  </si>
  <si>
    <t>Astra G 5 dveří</t>
  </si>
  <si>
    <t>Astra G Kabriolet</t>
  </si>
  <si>
    <t>Astra G 4 dveře</t>
  </si>
  <si>
    <t>Combo B 2 dveře</t>
  </si>
  <si>
    <t>Corsa B 3 dveře</t>
  </si>
  <si>
    <t>Corsa B 5 dveří</t>
  </si>
  <si>
    <t>Corsa C 3 dveře</t>
  </si>
  <si>
    <t>Corsa C 5 dveří</t>
  </si>
  <si>
    <t>Frontera B 4 dveře</t>
  </si>
  <si>
    <t>Omega A 4 dveře</t>
  </si>
  <si>
    <t>Omega A Caravan</t>
  </si>
  <si>
    <t>Omega B Caravan, GL</t>
  </si>
  <si>
    <t>Omega B 4 dveře, GL</t>
  </si>
  <si>
    <t>Omega B Caravan, CD</t>
  </si>
  <si>
    <t>Omega B 4 dveře, CD</t>
  </si>
  <si>
    <t>Omega B Caravan, MV6</t>
  </si>
  <si>
    <t>Omega B 4 dveře, MV6</t>
  </si>
  <si>
    <t>Speedster Roadster</t>
  </si>
  <si>
    <t>Tigra Kupé</t>
  </si>
  <si>
    <t>Vectra A 4 dveře</t>
  </si>
  <si>
    <t>Vectra A 5 dveří</t>
  </si>
  <si>
    <t>Vectra B 4 dveře</t>
  </si>
  <si>
    <t>Vectra B Caravan</t>
  </si>
  <si>
    <t>Vectra B 5 dveří</t>
  </si>
  <si>
    <t>Zafira 5 dveří</t>
  </si>
  <si>
    <t>1</t>
  </si>
  <si>
    <t>2</t>
  </si>
  <si>
    <t>3</t>
  </si>
  <si>
    <t>4</t>
  </si>
  <si>
    <t>5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</si>
  <si>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</si>
  <si>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</si>
  <si>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</si>
  <si>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</si>
  <si>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</si>
  <si>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</si>
  <si>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</si>
  <si>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</si>
  <si>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</si>
  <si>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</si>
  <si>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</si>
  <si>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</si>
  <si>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</si>
  <si>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</si>
  <si>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</si>
  <si>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</si>
  <si>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</si>
  <si>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</si>
  <si>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</si>
  <si>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</si>
  <si>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</si>
  <si>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</si>
  <si>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</si>
  <si>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</si>
  <si>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6</t>
  </si>
  <si>
    <t>7</t>
  </si>
  <si>
    <t>8</t>
  </si>
  <si>
    <t>9</t>
  </si>
  <si>
    <t>Rüsselsheim</t>
  </si>
  <si>
    <t>Bochum</t>
  </si>
  <si>
    <t>Azambuja 1993-</t>
  </si>
  <si>
    <t>Zaragoza</t>
  </si>
  <si>
    <t>Antwerpen</t>
  </si>
  <si>
    <t>Opel Eisenach</t>
  </si>
  <si>
    <t>Luton 1993-</t>
  </si>
  <si>
    <t>Ellesmere Port 1993-</t>
  </si>
  <si>
    <t>Uusikaupunki</t>
  </si>
  <si>
    <t>Portugal -1992</t>
  </si>
  <si>
    <t>Bertone</t>
  </si>
  <si>
    <t>Ellesmere Port -1992</t>
  </si>
  <si>
    <t>Gliwice (POL)</t>
  </si>
  <si>
    <t>Norwich</t>
  </si>
  <si>
    <t>Warschau</t>
  </si>
  <si>
    <t>Catera</t>
  </si>
  <si>
    <t>Szentgotthard</t>
  </si>
  <si>
    <t>Luton 1992</t>
  </si>
  <si>
    <t>053</t>
  </si>
  <si>
    <t>054</t>
  </si>
  <si>
    <t>056</t>
  </si>
  <si>
    <t>057</t>
  </si>
  <si>
    <t>051</t>
  </si>
  <si>
    <t>052</t>
  </si>
  <si>
    <t>058</t>
  </si>
  <si>
    <t>059</t>
  </si>
  <si>
    <t>0VF</t>
  </si>
  <si>
    <t>076</t>
  </si>
  <si>
    <t>016</t>
  </si>
  <si>
    <t>017</t>
  </si>
  <si>
    <t>066</t>
  </si>
  <si>
    <t>067</t>
  </si>
  <si>
    <t>075</t>
  </si>
  <si>
    <t>086</t>
  </si>
  <si>
    <t>087</t>
  </si>
  <si>
    <t>088</t>
  </si>
  <si>
    <t>089</t>
  </si>
  <si>
    <t>036</t>
  </si>
  <si>
    <t>031</t>
  </si>
  <si>
    <t>038</t>
  </si>
  <si>
    <t>VIN:</t>
  </si>
  <si>
    <t>Analýza VIN kódu, OPEL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</si>
</sst>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&quot;.pozice&quot;"/>
    <numFmt numFmtId="168" formatCode="General&quot; znaky&quot;"/>
    <numFmt numFmtId="169" formatCode="General&quot; čísla&quot;"/>
    <numFmt numFmtId="170" formatCode="General&quot;x&quot;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167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70" fontId="3" fillId="3" borderId="0" xfId="0" applyNumberFormat="1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CC99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8515625" style="0" customWidth="1"/>
    <col min="2" max="2" width="7.57421875" style="0" bestFit="1" customWidth="1"/>
    <col min="3" max="3" width="12.8515625" style="0" bestFit="1" customWidth="1"/>
    <col min="4" max="4" width="7.57421875" style="0" bestFit="1" customWidth="1"/>
    <col min="5" max="5" width="14.7109375" style="0" bestFit="1" customWidth="1"/>
    <col min="6" max="6" width="18.28125" style="0" bestFit="1" customWidth="1"/>
    <col min="7" max="7" width="8.00390625" style="0" bestFit="1" customWidth="1"/>
    <col min="8" max="8" width="9.7109375" style="0" bestFit="1" customWidth="1"/>
    <col min="9" max="9" width="8.421875" style="0" customWidth="1"/>
    <col min="10" max="10" width="21.421875" style="0" bestFit="1" customWidth="1"/>
    <col min="11" max="11" width="9.421875" style="0" customWidth="1"/>
    <col min="12" max="12" width="7.57421875" style="0" bestFit="1" customWidth="1"/>
    <col min="14" max="14" width="18.7109375" style="0" bestFit="1" customWidth="1"/>
    <col min="15" max="15" width="14.57421875" style="0" bestFit="1" customWidth="1"/>
    <col min="16" max="16" width="7.57421875" style="0" bestFit="1" customWidth="1"/>
  </cols>
  <sheetData>
    <row r="1" s="9" customFormat="1" ht="22.5" customHeight="1">
      <c r="A1" s="8" t="s">
        <v>170</v>
      </c>
    </row>
    <row r="2" s="9" customFormat="1" ht="22.5" customHeight="1" thickBot="1">
      <c r="A2" s="8"/>
    </row>
    <row r="3" spans="1:5" s="9" customFormat="1" ht="18.75" thickBot="1">
      <c r="A3" s="10" t="s">
        <v>169</v>
      </c>
      <c r="B3" s="15"/>
      <c r="C3" s="16"/>
      <c r="D3" s="16"/>
      <c r="E3" s="17"/>
    </row>
    <row r="4" spans="1:3" s="9" customFormat="1" ht="18">
      <c r="A4" s="11"/>
      <c r="B4" s="11"/>
      <c r="C4" s="11"/>
    </row>
    <row r="5" spans="1:16" s="13" customFormat="1" ht="12.75">
      <c r="A5" s="12">
        <v>1</v>
      </c>
      <c r="B5" s="14">
        <v>3</v>
      </c>
      <c r="C5" s="12">
        <v>4</v>
      </c>
      <c r="D5" s="14">
        <v>1</v>
      </c>
      <c r="E5" s="12">
        <v>5</v>
      </c>
      <c r="F5" s="14">
        <v>1</v>
      </c>
      <c r="G5" s="12">
        <v>6</v>
      </c>
      <c r="H5" s="14">
        <v>1</v>
      </c>
      <c r="I5" s="12">
        <v>7</v>
      </c>
      <c r="J5" s="14">
        <v>3</v>
      </c>
      <c r="K5" s="12">
        <v>10</v>
      </c>
      <c r="L5" s="14">
        <v>1</v>
      </c>
      <c r="M5" s="12">
        <v>11</v>
      </c>
      <c r="N5" s="14">
        <v>1</v>
      </c>
      <c r="O5" s="12">
        <v>12</v>
      </c>
      <c r="P5" s="14">
        <v>6</v>
      </c>
    </row>
    <row r="6" spans="1:15" s="9" customFormat="1" ht="12.75">
      <c r="A6" s="9">
        <f>MID($B$3,A5,B5)</f>
      </c>
      <c r="C6" s="9">
        <f>MID($B$3,C5,D5)</f>
      </c>
      <c r="E6" s="9">
        <f>MID($B$3,E5,F5)</f>
      </c>
      <c r="G6" s="9">
        <f>MID($B$3,G5,H5)</f>
      </c>
      <c r="I6" s="9">
        <f>MID($B$3,I5,J5)</f>
      </c>
      <c r="K6" s="9">
        <f>MID($B$3,K5,L5)</f>
      </c>
      <c r="M6" s="9">
        <f>MID($B$3,M5,N5)</f>
      </c>
      <c r="O6" s="9">
        <f>MID($B$3,O5,P5)</f>
      </c>
    </row>
    <row r="7" spans="1:16" s="1" customFormat="1" ht="12.75">
      <c r="A7" s="6" t="s">
        <v>21</v>
      </c>
      <c r="B7" s="7"/>
      <c r="C7" s="6" t="s">
        <v>20</v>
      </c>
      <c r="D7" s="7"/>
      <c r="E7" s="6" t="s">
        <v>23</v>
      </c>
      <c r="F7" s="7"/>
      <c r="G7" s="6" t="s">
        <v>22</v>
      </c>
      <c r="H7" s="7"/>
      <c r="I7" s="6" t="s">
        <v>24</v>
      </c>
      <c r="J7" s="7"/>
      <c r="K7" s="6" t="s">
        <v>25</v>
      </c>
      <c r="L7" s="7"/>
      <c r="M7" s="6" t="s">
        <v>26</v>
      </c>
      <c r="N7" s="7"/>
      <c r="O7" s="6" t="s">
        <v>18</v>
      </c>
      <c r="P7" s="7"/>
    </row>
    <row r="8" spans="1:14" ht="12.75">
      <c r="A8" s="3" t="s">
        <v>19</v>
      </c>
      <c r="B8" t="s">
        <v>27</v>
      </c>
      <c r="E8" t="s">
        <v>28</v>
      </c>
      <c r="F8" t="s">
        <v>29</v>
      </c>
      <c r="G8" t="s">
        <v>37</v>
      </c>
      <c r="H8" t="s">
        <v>30</v>
      </c>
      <c r="I8" s="4" t="s">
        <v>48</v>
      </c>
      <c r="J8" t="s">
        <v>63</v>
      </c>
      <c r="K8" t="s">
        <v>0</v>
      </c>
      <c r="L8" t="s">
        <v>101</v>
      </c>
      <c r="M8" t="s">
        <v>96</v>
      </c>
      <c r="N8" t="s">
        <v>129</v>
      </c>
    </row>
    <row r="9" spans="5:14" ht="12.75">
      <c r="E9" t="s">
        <v>4</v>
      </c>
      <c r="F9" t="s">
        <v>30</v>
      </c>
      <c r="G9" t="s">
        <v>37</v>
      </c>
      <c r="H9" t="s">
        <v>39</v>
      </c>
      <c r="I9" s="4" t="s">
        <v>147</v>
      </c>
      <c r="J9" t="s">
        <v>64</v>
      </c>
      <c r="K9" t="s">
        <v>1</v>
      </c>
      <c r="L9" t="s">
        <v>102</v>
      </c>
      <c r="M9" t="s">
        <v>97</v>
      </c>
      <c r="N9" t="s">
        <v>130</v>
      </c>
    </row>
    <row r="10" spans="5:14" ht="12.75">
      <c r="E10" t="s">
        <v>5</v>
      </c>
      <c r="F10" t="s">
        <v>31</v>
      </c>
      <c r="G10" t="s">
        <v>37</v>
      </c>
      <c r="H10" t="s">
        <v>29</v>
      </c>
      <c r="I10" s="4" t="s">
        <v>148</v>
      </c>
      <c r="J10" t="s">
        <v>64</v>
      </c>
      <c r="K10" t="s">
        <v>28</v>
      </c>
      <c r="L10" t="s">
        <v>103</v>
      </c>
      <c r="M10" t="s">
        <v>98</v>
      </c>
      <c r="N10" t="s">
        <v>131</v>
      </c>
    </row>
    <row r="11" spans="5:14" ht="12.75">
      <c r="E11" t="s">
        <v>12</v>
      </c>
      <c r="F11" t="s">
        <v>32</v>
      </c>
      <c r="G11" t="s">
        <v>37</v>
      </c>
      <c r="H11" t="s">
        <v>40</v>
      </c>
      <c r="I11" s="4" t="s">
        <v>149</v>
      </c>
      <c r="J11" t="s">
        <v>65</v>
      </c>
      <c r="K11" t="s">
        <v>2</v>
      </c>
      <c r="L11" t="s">
        <v>104</v>
      </c>
      <c r="M11" t="s">
        <v>99</v>
      </c>
      <c r="N11" t="s">
        <v>132</v>
      </c>
    </row>
    <row r="12" spans="5:14" ht="12.75">
      <c r="E12" t="s">
        <v>13</v>
      </c>
      <c r="F12" t="s">
        <v>33</v>
      </c>
      <c r="G12" t="s">
        <v>38</v>
      </c>
      <c r="H12" t="s">
        <v>41</v>
      </c>
      <c r="I12" s="4" t="s">
        <v>150</v>
      </c>
      <c r="J12" t="s">
        <v>65</v>
      </c>
      <c r="K12" t="s">
        <v>3</v>
      </c>
      <c r="L12" t="s">
        <v>105</v>
      </c>
      <c r="M12" t="s">
        <v>100</v>
      </c>
      <c r="N12" t="s">
        <v>133</v>
      </c>
    </row>
    <row r="13" spans="5:14" ht="12.75">
      <c r="E13" t="s">
        <v>14</v>
      </c>
      <c r="F13" t="s">
        <v>34</v>
      </c>
      <c r="G13" t="s">
        <v>38</v>
      </c>
      <c r="H13" t="s">
        <v>42</v>
      </c>
      <c r="I13" s="4" t="s">
        <v>151</v>
      </c>
      <c r="J13" t="s">
        <v>66</v>
      </c>
      <c r="K13" t="s">
        <v>4</v>
      </c>
      <c r="L13" t="s">
        <v>106</v>
      </c>
      <c r="M13" t="s">
        <v>125</v>
      </c>
      <c r="N13" t="s">
        <v>134</v>
      </c>
    </row>
    <row r="14" spans="5:14" ht="12.75">
      <c r="E14" t="s">
        <v>16</v>
      </c>
      <c r="F14" t="s">
        <v>35</v>
      </c>
      <c r="G14" t="s">
        <v>38</v>
      </c>
      <c r="H14" t="s">
        <v>43</v>
      </c>
      <c r="I14" s="4" t="s">
        <v>152</v>
      </c>
      <c r="J14" t="s">
        <v>66</v>
      </c>
      <c r="K14" t="s">
        <v>5</v>
      </c>
      <c r="L14" t="s">
        <v>107</v>
      </c>
      <c r="M14" s="3" t="s">
        <v>126</v>
      </c>
      <c r="N14" t="s">
        <v>135</v>
      </c>
    </row>
    <row r="15" spans="5:14" ht="12.75">
      <c r="E15" s="2">
        <v>6</v>
      </c>
      <c r="F15" t="s">
        <v>36</v>
      </c>
      <c r="G15" t="s">
        <v>38</v>
      </c>
      <c r="H15" t="s">
        <v>44</v>
      </c>
      <c r="I15" s="4" t="s">
        <v>153</v>
      </c>
      <c r="J15" t="s">
        <v>67</v>
      </c>
      <c r="K15" t="s">
        <v>6</v>
      </c>
      <c r="L15" t="s">
        <v>108</v>
      </c>
      <c r="M15" t="s">
        <v>127</v>
      </c>
      <c r="N15" t="s">
        <v>136</v>
      </c>
    </row>
    <row r="16" spans="7:14" ht="12.75">
      <c r="G16" t="s">
        <v>38</v>
      </c>
      <c r="H16" t="s">
        <v>45</v>
      </c>
      <c r="I16" s="4" t="s">
        <v>154</v>
      </c>
      <c r="J16" t="s">
        <v>67</v>
      </c>
      <c r="K16" t="s">
        <v>7</v>
      </c>
      <c r="L16" t="s">
        <v>109</v>
      </c>
      <c r="M16" t="s">
        <v>128</v>
      </c>
      <c r="N16" t="s">
        <v>137</v>
      </c>
    </row>
    <row r="17" spans="7:14" ht="12.75">
      <c r="G17" t="s">
        <v>0</v>
      </c>
      <c r="H17" t="s">
        <v>35</v>
      </c>
      <c r="I17" s="4" t="s">
        <v>49</v>
      </c>
      <c r="J17" t="s">
        <v>64</v>
      </c>
      <c r="K17" t="s">
        <v>8</v>
      </c>
      <c r="L17" t="s">
        <v>110</v>
      </c>
      <c r="M17" t="s">
        <v>37</v>
      </c>
      <c r="N17" t="s">
        <v>138</v>
      </c>
    </row>
    <row r="18" spans="7:14" ht="12.75">
      <c r="G18" t="s">
        <v>2</v>
      </c>
      <c r="H18" t="s">
        <v>46</v>
      </c>
      <c r="I18" s="4" t="s">
        <v>50</v>
      </c>
      <c r="J18" t="s">
        <v>65</v>
      </c>
      <c r="K18" t="s">
        <v>9</v>
      </c>
      <c r="L18" t="s">
        <v>111</v>
      </c>
      <c r="M18" t="s">
        <v>38</v>
      </c>
      <c r="N18" t="s">
        <v>139</v>
      </c>
    </row>
    <row r="19" spans="7:14" ht="12.75">
      <c r="G19" t="s">
        <v>3</v>
      </c>
      <c r="H19" t="s">
        <v>47</v>
      </c>
      <c r="I19" s="4" t="s">
        <v>51</v>
      </c>
      <c r="J19" t="s">
        <v>66</v>
      </c>
      <c r="K19" t="s">
        <v>10</v>
      </c>
      <c r="L19" t="s">
        <v>112</v>
      </c>
      <c r="M19" t="s">
        <v>28</v>
      </c>
      <c r="N19" t="s">
        <v>140</v>
      </c>
    </row>
    <row r="20" spans="9:14" ht="12.75">
      <c r="I20" s="4" t="s">
        <v>48</v>
      </c>
      <c r="J20" t="s">
        <v>67</v>
      </c>
      <c r="K20" t="s">
        <v>11</v>
      </c>
      <c r="L20" t="s">
        <v>113</v>
      </c>
      <c r="M20" t="s">
        <v>3</v>
      </c>
      <c r="N20" t="s">
        <v>141</v>
      </c>
    </row>
    <row r="21" spans="9:14" ht="12.75">
      <c r="I21" s="4" t="s">
        <v>52</v>
      </c>
      <c r="J21" t="s">
        <v>68</v>
      </c>
      <c r="K21" t="s">
        <v>12</v>
      </c>
      <c r="L21" t="s">
        <v>114</v>
      </c>
      <c r="M21" t="s">
        <v>9</v>
      </c>
      <c r="N21" t="s">
        <v>142</v>
      </c>
    </row>
    <row r="22" spans="9:14" ht="12.75">
      <c r="I22" s="4" t="s">
        <v>49</v>
      </c>
      <c r="J22" t="s">
        <v>69</v>
      </c>
      <c r="K22" t="s">
        <v>13</v>
      </c>
      <c r="L22" t="s">
        <v>115</v>
      </c>
      <c r="M22" t="s">
        <v>10</v>
      </c>
      <c r="N22" t="s">
        <v>143</v>
      </c>
    </row>
    <row r="23" spans="9:14" ht="12.75">
      <c r="I23" s="4" t="s">
        <v>51</v>
      </c>
      <c r="J23" t="s">
        <v>70</v>
      </c>
      <c r="K23" s="3" t="s">
        <v>14</v>
      </c>
      <c r="L23" t="s">
        <v>116</v>
      </c>
      <c r="M23" t="s">
        <v>11</v>
      </c>
      <c r="N23" t="s">
        <v>144</v>
      </c>
    </row>
    <row r="24" spans="9:14" ht="12.75">
      <c r="I24" s="4" t="s">
        <v>53</v>
      </c>
      <c r="J24" t="s">
        <v>71</v>
      </c>
      <c r="K24" t="s">
        <v>15</v>
      </c>
      <c r="L24" t="s">
        <v>117</v>
      </c>
      <c r="M24" t="s">
        <v>12</v>
      </c>
      <c r="N24" t="s">
        <v>145</v>
      </c>
    </row>
    <row r="25" spans="9:14" ht="12.75">
      <c r="I25" s="4" t="s">
        <v>54</v>
      </c>
      <c r="J25" t="s">
        <v>72</v>
      </c>
      <c r="K25" t="s">
        <v>16</v>
      </c>
      <c r="L25" t="s">
        <v>118</v>
      </c>
      <c r="M25" t="s">
        <v>14</v>
      </c>
      <c r="N25" t="s">
        <v>146</v>
      </c>
    </row>
    <row r="26" spans="9:12" ht="12.75">
      <c r="I26" s="4" t="s">
        <v>55</v>
      </c>
      <c r="J26" t="s">
        <v>73</v>
      </c>
      <c r="K26" t="s">
        <v>17</v>
      </c>
      <c r="L26" t="s">
        <v>119</v>
      </c>
    </row>
    <row r="27" spans="9:12" ht="12.75">
      <c r="I27" s="4" t="s">
        <v>56</v>
      </c>
      <c r="J27" t="s">
        <v>74</v>
      </c>
      <c r="K27" t="s">
        <v>96</v>
      </c>
      <c r="L27" t="s">
        <v>120</v>
      </c>
    </row>
    <row r="28" spans="9:12" ht="12.75">
      <c r="I28" s="4" t="s">
        <v>49</v>
      </c>
      <c r="J28" t="s">
        <v>75</v>
      </c>
      <c r="K28" t="s">
        <v>97</v>
      </c>
      <c r="L28" t="s">
        <v>121</v>
      </c>
    </row>
    <row r="29" spans="9:12" ht="12.75">
      <c r="I29" s="4" t="s">
        <v>48</v>
      </c>
      <c r="J29" t="s">
        <v>76</v>
      </c>
      <c r="K29" t="s">
        <v>98</v>
      </c>
      <c r="L29" t="s">
        <v>122</v>
      </c>
    </row>
    <row r="30" spans="9:12" ht="12.75">
      <c r="I30" s="4" t="s">
        <v>49</v>
      </c>
      <c r="J30" t="s">
        <v>77</v>
      </c>
      <c r="K30" t="s">
        <v>99</v>
      </c>
      <c r="L30" t="s">
        <v>123</v>
      </c>
    </row>
    <row r="31" spans="9:12" ht="12.75">
      <c r="I31" s="4" t="s">
        <v>48</v>
      </c>
      <c r="J31" t="s">
        <v>78</v>
      </c>
      <c r="K31" t="s">
        <v>100</v>
      </c>
      <c r="L31" t="s">
        <v>124</v>
      </c>
    </row>
    <row r="32" spans="9:10" ht="12.75">
      <c r="I32" s="4" t="s">
        <v>155</v>
      </c>
      <c r="J32" t="s">
        <v>79</v>
      </c>
    </row>
    <row r="33" spans="9:10" ht="12.75">
      <c r="I33" s="4" t="s">
        <v>156</v>
      </c>
      <c r="J33" t="s">
        <v>79</v>
      </c>
    </row>
    <row r="34" spans="9:10" ht="12.75">
      <c r="I34" s="4" t="s">
        <v>157</v>
      </c>
      <c r="J34" t="s">
        <v>80</v>
      </c>
    </row>
    <row r="35" spans="9:10" ht="12.75">
      <c r="I35" s="4" t="s">
        <v>158</v>
      </c>
      <c r="J35" t="s">
        <v>80</v>
      </c>
    </row>
    <row r="36" spans="9:10" ht="12.75">
      <c r="I36" s="4" t="s">
        <v>159</v>
      </c>
      <c r="J36" t="s">
        <v>81</v>
      </c>
    </row>
    <row r="37" spans="9:10" ht="12.75">
      <c r="I37" s="4" t="s">
        <v>160</v>
      </c>
      <c r="J37" t="s">
        <v>81</v>
      </c>
    </row>
    <row r="38" spans="9:10" ht="12.75">
      <c r="I38" s="4" t="s">
        <v>51</v>
      </c>
      <c r="J38" t="s">
        <v>82</v>
      </c>
    </row>
    <row r="39" spans="9:10" ht="12.75">
      <c r="I39" s="4" t="s">
        <v>55</v>
      </c>
      <c r="J39" t="s">
        <v>83</v>
      </c>
    </row>
    <row r="40" spans="9:10" ht="12.75">
      <c r="I40" s="4" t="s">
        <v>57</v>
      </c>
      <c r="J40" t="s">
        <v>84</v>
      </c>
    </row>
    <row r="41" spans="9:10" ht="12.75">
      <c r="I41" s="4" t="s">
        <v>58</v>
      </c>
      <c r="J41" t="s">
        <v>85</v>
      </c>
    </row>
    <row r="42" spans="9:10" ht="12.75">
      <c r="I42" s="4" t="s">
        <v>59</v>
      </c>
      <c r="J42" t="s">
        <v>86</v>
      </c>
    </row>
    <row r="43" spans="9:10" ht="12.75">
      <c r="I43" s="4" t="s">
        <v>60</v>
      </c>
      <c r="J43" t="s">
        <v>87</v>
      </c>
    </row>
    <row r="44" spans="9:10" ht="12.75">
      <c r="I44" s="4" t="s">
        <v>61</v>
      </c>
      <c r="J44" t="s">
        <v>88</v>
      </c>
    </row>
    <row r="45" spans="9:10" ht="12.75">
      <c r="I45" s="4" t="s">
        <v>161</v>
      </c>
      <c r="J45" t="s">
        <v>89</v>
      </c>
    </row>
    <row r="46" spans="9:10" ht="12.75">
      <c r="I46" s="4" t="s">
        <v>52</v>
      </c>
      <c r="J46" t="s">
        <v>89</v>
      </c>
    </row>
    <row r="47" spans="9:10" ht="12.75">
      <c r="I47" s="4" t="s">
        <v>162</v>
      </c>
      <c r="J47" t="s">
        <v>90</v>
      </c>
    </row>
    <row r="48" spans="9:10" ht="12.75">
      <c r="I48" s="4" t="s">
        <v>163</v>
      </c>
      <c r="J48" t="s">
        <v>90</v>
      </c>
    </row>
    <row r="49" spans="9:10" ht="12.75">
      <c r="I49" s="4" t="s">
        <v>164</v>
      </c>
      <c r="J49" t="s">
        <v>91</v>
      </c>
    </row>
    <row r="50" spans="9:10" ht="12.75">
      <c r="I50" s="4" t="s">
        <v>165</v>
      </c>
      <c r="J50" t="s">
        <v>91</v>
      </c>
    </row>
    <row r="51" spans="9:10" ht="12.75">
      <c r="I51" s="4" t="s">
        <v>166</v>
      </c>
      <c r="J51" t="s">
        <v>92</v>
      </c>
    </row>
    <row r="52" spans="9:10" ht="12.75">
      <c r="I52" s="5" t="s">
        <v>167</v>
      </c>
      <c r="J52" t="s">
        <v>93</v>
      </c>
    </row>
    <row r="53" spans="9:10" ht="12.75">
      <c r="I53" s="4" t="s">
        <v>168</v>
      </c>
      <c r="J53" t="s">
        <v>94</v>
      </c>
    </row>
    <row r="54" spans="9:10" ht="12.75">
      <c r="I54" s="4" t="s">
        <v>50</v>
      </c>
      <c r="J54" t="s">
        <v>92</v>
      </c>
    </row>
    <row r="55" spans="9:10" ht="12.75">
      <c r="I55" s="4" t="s">
        <v>51</v>
      </c>
      <c r="J55" t="s">
        <v>93</v>
      </c>
    </row>
    <row r="56" spans="9:10" ht="12.75">
      <c r="I56" s="4" t="s">
        <v>48</v>
      </c>
      <c r="J56" t="s">
        <v>94</v>
      </c>
    </row>
    <row r="57" spans="9:10" ht="12.75">
      <c r="I57" s="4" t="s">
        <v>62</v>
      </c>
      <c r="J57" t="s">
        <v>95</v>
      </c>
    </row>
  </sheetData>
  <mergeCells count="1">
    <mergeCell ref="B3:E3"/>
  </mergeCells>
  <conditionalFormatting sqref="B8">
    <cfRule type="expression" priority="1" dxfId="0" stopIfTrue="1">
      <formula>IF($A8=$A$6,TRUE,FALSE)</formula>
    </cfRule>
  </conditionalFormatting>
  <conditionalFormatting sqref="F8:F15">
    <cfRule type="expression" priority="2" dxfId="0" stopIfTrue="1">
      <formula>IF($E8=$E$6,TRUE,FALSE)</formula>
    </cfRule>
  </conditionalFormatting>
  <conditionalFormatting sqref="H8:H19">
    <cfRule type="expression" priority="3" dxfId="0" stopIfTrue="1">
      <formula>IF($G8=$G$6,TRUE,FALSE)</formula>
    </cfRule>
  </conditionalFormatting>
  <conditionalFormatting sqref="J8:J57">
    <cfRule type="expression" priority="4" dxfId="0" stopIfTrue="1">
      <formula>IF($I8=$I$6,TRUE,FALSE)</formula>
    </cfRule>
  </conditionalFormatting>
  <conditionalFormatting sqref="L8:L31">
    <cfRule type="expression" priority="5" dxfId="0" stopIfTrue="1">
      <formula>IF($K8=$K$6,TRUE,FALSE)</formula>
    </cfRule>
  </conditionalFormatting>
  <conditionalFormatting sqref="N8:N25">
    <cfRule type="expression" priority="6" dxfId="0" stopIfTrue="1">
      <formula>IF($M8=$M$6,TRUE,FALSE)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Analýza VIN kódu OPEL</dc:title>
  <dc:subject/>
  <dc:creator>VJ</dc:creator>
  <cp:keywords/>
  <dc:description/>
  <cp:lastModifiedBy>vsmejkal</cp:lastModifiedBy>
  <cp:lastPrinted>2008-11-11T14:50:45Z</cp:lastPrinted>
  <dcterms:created xsi:type="dcterms:W3CDTF">2008-11-11T12:54:13Z</dcterms:created>
  <dcterms:modified xsi:type="dcterms:W3CDTF">2008-11-14T08:13:14Z</dcterms:modified>
  <cp:category/>
  <cp:version/>
  <cp:contentType/>
  <cp:contentStatus/>
</cp:coreProperties>
</file>